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30" activeTab="0"/>
  </bookViews>
  <sheets>
    <sheet name="2016.V-VI.hó" sheetId="1" r:id="rId1"/>
  </sheets>
  <definedNames>
    <definedName name="_xlnm.Print_Area" localSheetId="0">'2016.V-VI.hó'!$A$1:$G$19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<sst xmlns="http://schemas.openxmlformats.org/spreadsheetml/2006/main" count="65" uniqueCount="48">
  <si>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A nettó 5.000.000,- Ft-ot meghaladó szerződések </t>
  </si>
  <si>
    <t xml:space="preserve"> BM Országos Katasztrófavédelmi Főigazgatóság</t>
  </si>
  <si>
    <t>Szerződés tárgya</t>
  </si>
  <si>
    <t>Szerződő fél neve</t>
  </si>
  <si>
    <t>Kötelezettségvállaló neve</t>
  </si>
  <si>
    <t>Szerződés időpontja</t>
  </si>
  <si>
    <t>Szerződés időtartama</t>
  </si>
  <si>
    <t>Informatikai Főosztály</t>
  </si>
  <si>
    <t>Szerződés típusa</t>
  </si>
  <si>
    <t>Szolgáltatás</t>
  </si>
  <si>
    <t xml:space="preserve">Szerződés  Nº értéke </t>
  </si>
  <si>
    <t>2016.12.31</t>
  </si>
  <si>
    <t>IngBerP Főosztály</t>
  </si>
  <si>
    <t>Rádiós Segélyhívó és Infokommunikációs Országos Egyesület</t>
  </si>
  <si>
    <t>-</t>
  </si>
  <si>
    <t>Beszerzés</t>
  </si>
  <si>
    <t>Műszaki Főosztály</t>
  </si>
  <si>
    <t>BM HEROS Zrt</t>
  </si>
  <si>
    <t>2016.05.01. - 2016.06.30.</t>
  </si>
  <si>
    <t>BM HEROS LEK Kft</t>
  </si>
  <si>
    <t>A hivatásos katasztrófavédelmi szervek tulajdonában álló gépjárművek és egyéb eszközök teljes körű javítási szolgáltatásai</t>
  </si>
  <si>
    <t>2018.05.12</t>
  </si>
  <si>
    <t>Támogatási</t>
  </si>
  <si>
    <t>Hivatásos katasztrófavédelmi szervek személyi állománya szabadidős sporttevékenységének szervezése</t>
  </si>
  <si>
    <t>Országos Kataszrtófavédelmi Sportegyesület</t>
  </si>
  <si>
    <t>Költségvetési Főosztály</t>
  </si>
  <si>
    <t>Svájc/szállítógépjármű, utánfutó, konténer</t>
  </si>
  <si>
    <t>Gázmérő műszer, hőkamera, légzőkészülék beszerzése</t>
  </si>
  <si>
    <t>BUFA Budapesti Faipari Termelő és Kereskedelmi Korlátolt Felelősségű Társaság</t>
  </si>
  <si>
    <t>Kéményseprő ipari tevékenység ellátásával kapcsolatosan irodabútorok beszerzése megyei igazgatóságok részére</t>
  </si>
  <si>
    <t>2016.06.15</t>
  </si>
  <si>
    <t>Együttműködési megállapodás</t>
  </si>
  <si>
    <t>Pécs, Engel J. u. 1. alatti ingatlanának távfűtésre csatlakoztatása érkedében távfűtési gerinc- és bekötővezeték kiépítése</t>
  </si>
  <si>
    <t>PÉTÁV Pécsi Távfűtő Korlátolt Felelősségű Társaság</t>
  </si>
  <si>
    <t>munkaterület átadását követő 90.nap</t>
  </si>
  <si>
    <t>7 db konténer gyártása, szállítása</t>
  </si>
  <si>
    <t>R+R Periféria Kft</t>
  </si>
  <si>
    <t>BM OKF tűzfal licensz 2016. évi díja</t>
  </si>
  <si>
    <t>2017.05.30</t>
  </si>
  <si>
    <t>Viharjelző rendszerek üzemeltetése/Központi diszpécserszolgáltatás üzemeltetése/Lakossági tájékoztatási feladatok ellátása</t>
  </si>
  <si>
    <t>2019.06.17</t>
  </si>
  <si>
    <t>Kéményseprő ipari tevékenység ellátásával kapcsolatosan licensz beszerzés</t>
  </si>
  <si>
    <t>Invitel Távközlési Zrt</t>
  </si>
  <si>
    <t>Döntéstámogató rendszer projekt projektjavaslat elkészítés</t>
  </si>
  <si>
    <t>MultiConatct Consulting Kft.</t>
  </si>
  <si>
    <t>2016.06.23 - projekt TSZ aláírása</t>
  </si>
  <si>
    <t>2016.05.19 - 2016.09.30</t>
  </si>
  <si>
    <t>Adásvételi (beszerzés)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</si>
</sst>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0\ &quot;Ft&quot;"/>
    <numFmt numFmtId="166" formatCode="[$-40E]yyyy\.\ mmmm\ d\."/>
  </numFmts>
  <fonts count="26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14" fontId="6" fillId="0" borderId="10" xfId="57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14" fontId="6" fillId="24" borderId="10" xfId="57" applyNumberFormat="1" applyFont="1" applyFill="1" applyBorder="1" applyAlignment="1">
      <alignment horizontal="center" vertical="center"/>
      <protection/>
    </xf>
    <xf numFmtId="165" fontId="6" fillId="24" borderId="10" xfId="0" applyNumberFormat="1" applyFont="1" applyFill="1" applyBorder="1" applyAlignment="1">
      <alignment vertical="center"/>
    </xf>
    <xf numFmtId="14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5" fillId="24" borderId="10" xfId="0" applyNumberFormat="1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2. IV. negyedé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tabSelected="1" zoomScale="80" zoomScaleNormal="80" zoomScalePageLayoutView="0" workbookViewId="0" topLeftCell="A1">
      <selection activeCell="G19" sqref="A1:G19"/>
    </sheetView>
  </sheetViews>
  <sheetFormatPr defaultColWidth="9.33203125" defaultRowHeight="12.75"/>
  <cols>
    <col min="1" max="1" width="24.66015625" style="4" customWidth="1"/>
    <col min="2" max="2" width="54.66015625" style="0" customWidth="1"/>
    <col min="3" max="3" width="63" style="0" customWidth="1"/>
    <col min="4" max="4" width="31.16015625" style="0" customWidth="1"/>
    <col min="5" max="5" width="19.83203125" style="0" customWidth="1"/>
    <col min="6" max="6" width="25.83203125" style="0" customWidth="1"/>
    <col min="7" max="7" width="29" style="0" customWidth="1"/>
  </cols>
  <sheetData>
    <row r="3" spans="1:7" ht="14.25">
      <c r="A3" s="23" t="s">
        <v>0</v>
      </c>
      <c r="B3" s="24"/>
      <c r="C3" s="24"/>
      <c r="D3" s="24"/>
      <c r="E3" s="24"/>
      <c r="F3" s="24"/>
      <c r="G3" s="25"/>
    </row>
    <row r="4" spans="1:7" ht="14.25">
      <c r="A4" s="26" t="s">
        <v>18</v>
      </c>
      <c r="B4" s="27"/>
      <c r="C4" s="27"/>
      <c r="D4" s="27"/>
      <c r="E4" s="27"/>
      <c r="F4" s="27"/>
      <c r="G4" s="28"/>
    </row>
    <row r="5" spans="1:7" ht="14.25">
      <c r="A5" s="29" t="s">
        <v>1</v>
      </c>
      <c r="B5" s="30"/>
      <c r="C5" s="30"/>
      <c r="D5" s="30"/>
      <c r="E5" s="30"/>
      <c r="F5" s="30"/>
      <c r="G5" s="31"/>
    </row>
    <row r="7" spans="1:7" ht="28.5">
      <c r="A7" s="1" t="s">
        <v>8</v>
      </c>
      <c r="B7" s="1" t="s">
        <v>2</v>
      </c>
      <c r="C7" s="2" t="s">
        <v>3</v>
      </c>
      <c r="D7" s="1" t="s">
        <v>4</v>
      </c>
      <c r="E7" s="1" t="s">
        <v>5</v>
      </c>
      <c r="F7" s="1" t="s">
        <v>6</v>
      </c>
      <c r="G7" s="1" t="s">
        <v>10</v>
      </c>
    </row>
    <row r="8" spans="1:7" s="8" customFormat="1" ht="45">
      <c r="A8" s="5" t="s">
        <v>9</v>
      </c>
      <c r="B8" s="7" t="s">
        <v>20</v>
      </c>
      <c r="C8" s="7" t="s">
        <v>19</v>
      </c>
      <c r="D8" s="10" t="s">
        <v>16</v>
      </c>
      <c r="E8" s="3">
        <v>42502</v>
      </c>
      <c r="F8" s="9" t="s">
        <v>21</v>
      </c>
      <c r="G8" s="6">
        <v>7750000000</v>
      </c>
    </row>
    <row r="9" spans="1:7" s="8" customFormat="1" ht="29.25" customHeight="1">
      <c r="A9" s="5" t="s">
        <v>22</v>
      </c>
      <c r="B9" s="7" t="s">
        <v>23</v>
      </c>
      <c r="C9" s="7" t="s">
        <v>24</v>
      </c>
      <c r="D9" s="10" t="s">
        <v>25</v>
      </c>
      <c r="E9" s="17">
        <v>42507</v>
      </c>
      <c r="F9" s="9" t="s">
        <v>11</v>
      </c>
      <c r="G9" s="6">
        <v>7800000</v>
      </c>
    </row>
    <row r="10" spans="1:7" s="8" customFormat="1" ht="33" customHeight="1">
      <c r="A10" s="18" t="s">
        <v>47</v>
      </c>
      <c r="B10" s="19" t="s">
        <v>26</v>
      </c>
      <c r="C10" s="20" t="s">
        <v>17</v>
      </c>
      <c r="D10" s="9" t="s">
        <v>12</v>
      </c>
      <c r="E10" s="17">
        <v>42508</v>
      </c>
      <c r="F10" s="9" t="s">
        <v>46</v>
      </c>
      <c r="G10" s="21">
        <v>104422280</v>
      </c>
    </row>
    <row r="11" spans="1:7" s="8" customFormat="1" ht="30">
      <c r="A11" s="11" t="s">
        <v>15</v>
      </c>
      <c r="B11" s="12" t="s">
        <v>27</v>
      </c>
      <c r="C11" s="13" t="s">
        <v>17</v>
      </c>
      <c r="D11" s="14" t="s">
        <v>16</v>
      </c>
      <c r="E11" s="15">
        <v>42514</v>
      </c>
      <c r="F11" s="9" t="s">
        <v>14</v>
      </c>
      <c r="G11" s="16">
        <v>66045000</v>
      </c>
    </row>
    <row r="12" spans="1:7" s="8" customFormat="1" ht="45">
      <c r="A12" s="11" t="s">
        <v>15</v>
      </c>
      <c r="B12" s="12" t="s">
        <v>29</v>
      </c>
      <c r="C12" s="12" t="s">
        <v>28</v>
      </c>
      <c r="D12" s="14" t="s">
        <v>16</v>
      </c>
      <c r="E12" s="15">
        <v>42508</v>
      </c>
      <c r="F12" s="9" t="s">
        <v>30</v>
      </c>
      <c r="G12" s="16">
        <v>13356375</v>
      </c>
    </row>
    <row r="13" spans="1:7" s="8" customFormat="1" ht="45">
      <c r="A13" s="12" t="s">
        <v>31</v>
      </c>
      <c r="B13" s="12" t="s">
        <v>32</v>
      </c>
      <c r="C13" s="12" t="s">
        <v>33</v>
      </c>
      <c r="D13" s="14" t="s">
        <v>16</v>
      </c>
      <c r="E13" s="15">
        <v>42509</v>
      </c>
      <c r="F13" s="9" t="s">
        <v>34</v>
      </c>
      <c r="G13" s="16">
        <v>10000000</v>
      </c>
    </row>
    <row r="14" spans="1:7" s="8" customFormat="1" ht="25.5" customHeight="1">
      <c r="A14" s="11" t="s">
        <v>15</v>
      </c>
      <c r="B14" s="12" t="s">
        <v>35</v>
      </c>
      <c r="C14" s="12" t="s">
        <v>17</v>
      </c>
      <c r="D14" s="14" t="s">
        <v>16</v>
      </c>
      <c r="E14" s="17">
        <v>42513</v>
      </c>
      <c r="F14" s="9" t="s">
        <v>14</v>
      </c>
      <c r="G14" s="16">
        <v>57400000</v>
      </c>
    </row>
    <row r="15" spans="1:7" s="8" customFormat="1" ht="36.75" customHeight="1">
      <c r="A15" s="11" t="s">
        <v>9</v>
      </c>
      <c r="B15" s="12" t="s">
        <v>37</v>
      </c>
      <c r="C15" s="12" t="s">
        <v>36</v>
      </c>
      <c r="D15" s="14" t="s">
        <v>7</v>
      </c>
      <c r="E15" s="15">
        <v>42520</v>
      </c>
      <c r="F15" s="9" t="s">
        <v>38</v>
      </c>
      <c r="G15" s="16">
        <v>6494985</v>
      </c>
    </row>
    <row r="16" spans="1:7" s="8" customFormat="1" ht="45">
      <c r="A16" s="11" t="s">
        <v>9</v>
      </c>
      <c r="B16" s="12" t="s">
        <v>39</v>
      </c>
      <c r="C16" s="12" t="s">
        <v>13</v>
      </c>
      <c r="D16" s="14" t="s">
        <v>7</v>
      </c>
      <c r="E16" s="15">
        <v>42538</v>
      </c>
      <c r="F16" s="9" t="s">
        <v>40</v>
      </c>
      <c r="G16" s="16">
        <v>378876157</v>
      </c>
    </row>
    <row r="17" spans="1:7" s="8" customFormat="1" ht="30">
      <c r="A17" s="11" t="s">
        <v>15</v>
      </c>
      <c r="B17" s="12" t="s">
        <v>41</v>
      </c>
      <c r="C17" s="12" t="s">
        <v>42</v>
      </c>
      <c r="D17" s="14" t="s">
        <v>7</v>
      </c>
      <c r="E17" s="15">
        <v>42543</v>
      </c>
      <c r="F17" s="9" t="s">
        <v>14</v>
      </c>
      <c r="G17" s="16">
        <v>8108250</v>
      </c>
    </row>
    <row r="18" spans="1:7" s="8" customFormat="1" ht="30">
      <c r="A18" s="11" t="s">
        <v>9</v>
      </c>
      <c r="B18" s="12" t="s">
        <v>43</v>
      </c>
      <c r="C18" s="12" t="s">
        <v>44</v>
      </c>
      <c r="D18" s="14" t="s">
        <v>12</v>
      </c>
      <c r="E18" s="15">
        <v>42543</v>
      </c>
      <c r="F18" s="9" t="s">
        <v>45</v>
      </c>
      <c r="G18" s="16">
        <v>6000000</v>
      </c>
    </row>
    <row r="19" spans="1:7" s="8" customFormat="1" ht="15">
      <c r="A19" s="11"/>
      <c r="B19" s="12"/>
      <c r="C19" s="12"/>
      <c r="D19" s="14"/>
      <c r="E19" s="15"/>
      <c r="F19" s="9"/>
      <c r="G19" s="22">
        <f>SUM(G8:G18)</f>
        <v>8408503047</v>
      </c>
    </row>
  </sheetData>
  <sheetProtection/>
  <mergeCells count="3">
    <mergeCell ref="A3:G3"/>
    <mergeCell ref="A4:G4"/>
    <mergeCell ref="A5:G5"/>
  </mergeCells>
  <printOptions horizontalCentered="1"/>
  <pageMargins left="0.2362204724409449" right="0" top="0.3937007874015748" bottom="0.3937007874015748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hrabovszky.erika</dc:creator>
  <cp:keywords/>
  <dc:description/>
  <cp:lastModifiedBy>kcseko</cp:lastModifiedBy>
  <cp:lastPrinted>2016-07-19T14:16:02Z</cp:lastPrinted>
  <dcterms:created xsi:type="dcterms:W3CDTF">2013-10-16T08:18:19Z</dcterms:created>
  <dcterms:modified xsi:type="dcterms:W3CDTF">2016-07-20T06:25:01Z</dcterms:modified>
  <cp:category/>
  <cp:version/>
  <cp:contentType/>
  <cp:contentStatus/>
</cp:coreProperties>
</file>